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Safari\"/>
    </mc:Choice>
  </mc:AlternateContent>
  <xr:revisionPtr revIDLastSave="0" documentId="8_{CE43739B-636B-448F-924F-4AD2C84849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Sheet1!$E$2:$P$27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9" i="1" l="1"/>
  <c r="A10" i="1" s="1"/>
  <c r="A11" i="1" s="1"/>
  <c r="A12" i="1" s="1"/>
  <c r="A13" i="1" s="1"/>
  <c r="A14" i="1" s="1"/>
  <c r="A15" i="1" s="1"/>
  <c r="F6" i="1" l="1"/>
  <c r="A16" i="1"/>
  <c r="A17" i="1" s="1"/>
  <c r="A18" i="1" s="1"/>
  <c r="A19" i="1" s="1"/>
  <c r="A20" i="1" s="1"/>
  <c r="A21" i="1" s="1"/>
  <c r="A22" i="1" s="1"/>
  <c r="A23" i="1" s="1"/>
  <c r="M9" i="1" s="1"/>
  <c r="P24" i="1"/>
  <c r="M18" i="1"/>
  <c r="F12" i="1"/>
  <c r="P21" i="1"/>
  <c r="F9" i="1"/>
  <c r="P20" i="1"/>
  <c r="P25" i="1"/>
  <c r="M25" i="1"/>
  <c r="M19" i="1"/>
  <c r="J19" i="1"/>
  <c r="J13" i="1"/>
  <c r="J7" i="1"/>
  <c r="P14" i="1" l="1"/>
  <c r="M13" i="1"/>
  <c r="M15" i="1"/>
  <c r="M8" i="1"/>
  <c r="F26" i="1"/>
  <c r="M7" i="1"/>
  <c r="P8" i="1"/>
  <c r="M14" i="1"/>
  <c r="F27" i="1"/>
  <c r="J6" i="1"/>
  <c r="P18" i="1"/>
  <c r="P13" i="1"/>
  <c r="P19" i="1"/>
  <c r="F8" i="1"/>
  <c r="F14" i="1"/>
  <c r="F20" i="1"/>
  <c r="M26" i="1"/>
  <c r="P9" i="1"/>
  <c r="F21" i="1"/>
  <c r="M27" i="1"/>
  <c r="M6" i="1"/>
  <c r="P12" i="1"/>
  <c r="F24" i="1"/>
  <c r="P15" i="1"/>
  <c r="M12" i="1"/>
  <c r="P7" i="1"/>
  <c r="F7" i="1"/>
  <c r="F13" i="1"/>
  <c r="F19" i="1"/>
  <c r="F25" i="1"/>
  <c r="J8" i="1"/>
  <c r="J14" i="1"/>
  <c r="M20" i="1"/>
  <c r="P26" i="1"/>
  <c r="F15" i="1"/>
  <c r="M21" i="1"/>
  <c r="P27" i="1"/>
  <c r="P6" i="1"/>
  <c r="F18" i="1"/>
  <c r="M24" i="1"/>
  <c r="J25" i="1"/>
  <c r="J20" i="1"/>
  <c r="J26" i="1"/>
  <c r="J9" i="1"/>
  <c r="J15" i="1"/>
  <c r="J21" i="1"/>
  <c r="J27" i="1"/>
  <c r="J12" i="1"/>
  <c r="J18" i="1"/>
  <c r="J24" i="1"/>
</calcChain>
</file>

<file path=xl/sharedStrings.xml><?xml version="1.0" encoding="utf-8"?>
<sst xmlns="http://schemas.openxmlformats.org/spreadsheetml/2006/main" count="49" uniqueCount="49">
  <si>
    <t>Course 1</t>
  </si>
  <si>
    <t>host= 1    5      9    13</t>
  </si>
  <si>
    <t>host= 2    6    10    14</t>
  </si>
  <si>
    <t>host= 3    7    11    15</t>
  </si>
  <si>
    <t>host= 4    8    12    16</t>
  </si>
  <si>
    <t>Course 2</t>
  </si>
  <si>
    <t>host= 5    12    15      2</t>
  </si>
  <si>
    <t>host= 6      1    11    16</t>
  </si>
  <si>
    <t>host= 7      4    10    13</t>
  </si>
  <si>
    <t>host= 8      9    14      3</t>
  </si>
  <si>
    <t>Course 3</t>
  </si>
  <si>
    <t>host=   9    15    4      6</t>
  </si>
  <si>
    <t>host= 10      5    3    16</t>
  </si>
  <si>
    <t>host= 11    13    8      2</t>
  </si>
  <si>
    <t>host= 12    14    1      7</t>
  </si>
  <si>
    <t>Course 4</t>
  </si>
  <si>
    <t>host= 13    12    6    3</t>
  </si>
  <si>
    <t>host= 14    11    5    4</t>
  </si>
  <si>
    <t>host= 15    10    8    1</t>
  </si>
  <si>
    <t>host= 16      9    7    2</t>
  </si>
  <si>
    <t>Couple E</t>
  </si>
  <si>
    <t>Couple F</t>
  </si>
  <si>
    <t>Couple G</t>
  </si>
  <si>
    <t>Couple H</t>
  </si>
  <si>
    <t>Couple I</t>
  </si>
  <si>
    <t>Couple J</t>
  </si>
  <si>
    <t>Couple K</t>
  </si>
  <si>
    <t>Couple L</t>
  </si>
  <si>
    <t>Couple N</t>
  </si>
  <si>
    <t>Couple O</t>
  </si>
  <si>
    <t>Couple P</t>
  </si>
  <si>
    <t>Couple Q</t>
  </si>
  <si>
    <t>will fill automatically.</t>
  </si>
  <si>
    <t>HOST IN THIS COLUMN (bold)</t>
  </si>
  <si>
    <t>Starter</t>
  </si>
  <si>
    <t>Main</t>
  </si>
  <si>
    <t>Pudding</t>
  </si>
  <si>
    <t>Cheese</t>
  </si>
  <si>
    <t>Insert names &amp; addresses in</t>
  </si>
  <si>
    <t>the table BELOW and grid</t>
  </si>
  <si>
    <t>7:00 - 8:15</t>
  </si>
  <si>
    <t>8:15 - 9:30</t>
  </si>
  <si>
    <t>9:30 - 10:45</t>
  </si>
  <si>
    <t>10:45 onwards</t>
  </si>
  <si>
    <t>Couple A</t>
  </si>
  <si>
    <t>Couple B</t>
  </si>
  <si>
    <t>Couple C</t>
  </si>
  <si>
    <t>Couple D</t>
  </si>
  <si>
    <t>Safari Dinner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</si>
</sst>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0" xfId="0" applyFont="1" applyAlignment="1">
      <alignment horizontal="left"/>
    </xf>
    <xf numFmtId="0" fontId="1" fillId="0" borderId="7" xfId="0" applyFont="1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8" xfId="0" applyFont="1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27"/>
  <sheetViews>
    <sheetView tabSelected="1" workbookViewId="0">
      <selection activeCell="E2" sqref="E2"/>
    </sheetView>
  </sheetViews>
  <sheetFormatPr defaultRowHeight="15" x14ac:dyDescent="0.2"/>
  <cols>
    <col min="1" max="1" width="5.77734375" customWidth="1"/>
    <col min="2" max="2" width="15.77734375" customWidth="1"/>
    <col min="3" max="3" width="14.77734375" customWidth="1"/>
    <col min="4" max="4" width="2.77734375" customWidth="1"/>
    <col min="5" max="5" width="5.77734375" customWidth="1"/>
    <col min="6" max="6" width="12.77734375" customWidth="1"/>
    <col min="7" max="7" width="15.77734375" customWidth="1"/>
    <col min="8" max="8" width="2.77734375" customWidth="1"/>
    <col min="9" max="9" width="5.77734375" style="2" customWidth="1"/>
    <col min="10" max="10" width="12.77734375" customWidth="1"/>
    <col min="11" max="11" width="2.77734375" customWidth="1"/>
    <col min="12" max="12" width="5.77734375" style="2" customWidth="1"/>
    <col min="13" max="13" width="12.77734375" customWidth="1"/>
    <col min="14" max="14" width="2.77734375" customWidth="1"/>
    <col min="15" max="15" width="5.77734375" style="2" customWidth="1"/>
    <col min="16" max="16" width="12.77734375" customWidth="1"/>
    <col min="17" max="17" width="2.77734375" customWidth="1"/>
  </cols>
  <sheetData>
    <row r="2" spans="1:19" ht="15.75" x14ac:dyDescent="0.25">
      <c r="E2" s="1" t="s">
        <v>48</v>
      </c>
    </row>
    <row r="4" spans="1:19" ht="15.75" x14ac:dyDescent="0.25">
      <c r="B4" s="1" t="s">
        <v>38</v>
      </c>
      <c r="F4" s="9" t="s">
        <v>33</v>
      </c>
    </row>
    <row r="5" spans="1:19" ht="16.5" thickBot="1" x14ac:dyDescent="0.3">
      <c r="B5" s="1" t="s">
        <v>39</v>
      </c>
      <c r="E5" s="1" t="s">
        <v>34</v>
      </c>
      <c r="G5" s="1" t="s">
        <v>40</v>
      </c>
      <c r="S5" t="s">
        <v>0</v>
      </c>
    </row>
    <row r="6" spans="1:19" ht="15.75" x14ac:dyDescent="0.25">
      <c r="B6" s="1" t="s">
        <v>32</v>
      </c>
      <c r="E6" s="3">
        <v>1</v>
      </c>
      <c r="F6" s="10" t="str">
        <f>LOOKUP(E6,$A$8:$A$23,$B$8:$B$23)</f>
        <v>Couple A</v>
      </c>
      <c r="G6" s="10"/>
      <c r="H6" s="11"/>
      <c r="I6" s="12">
        <v>5</v>
      </c>
      <c r="J6" s="11" t="str">
        <f>LOOKUP(I6,$A$8:$A$23,$B$8:$B$23)</f>
        <v>Couple E</v>
      </c>
      <c r="K6" s="11"/>
      <c r="L6" s="12">
        <v>9</v>
      </c>
      <c r="M6" s="11" t="str">
        <f>LOOKUP(L6,$A$8:$A$23,$B$8:$B$23)</f>
        <v>Couple I</v>
      </c>
      <c r="N6" s="11"/>
      <c r="O6" s="12">
        <v>13</v>
      </c>
      <c r="P6" s="4" t="str">
        <f>LOOKUP(O6,$A$8:$A$23,$B$8:$B$23)</f>
        <v>Couple N</v>
      </c>
      <c r="S6" t="s">
        <v>1</v>
      </c>
    </row>
    <row r="7" spans="1:19" ht="16.5" thickBot="1" x14ac:dyDescent="0.3">
      <c r="E7" s="5">
        <v>2</v>
      </c>
      <c r="F7" s="13" t="str">
        <f>LOOKUP(E7,$A$8:$A$23,$B$8:$B$23)</f>
        <v>Couple B</v>
      </c>
      <c r="G7" s="13"/>
      <c r="H7" s="14"/>
      <c r="I7" s="15">
        <v>6</v>
      </c>
      <c r="J7" s="14" t="str">
        <f>LOOKUP(I7,$A$8:$A$23,$B$8:$B$23)</f>
        <v>Couple F</v>
      </c>
      <c r="K7" s="14"/>
      <c r="L7" s="15">
        <v>10</v>
      </c>
      <c r="M7" s="14" t="str">
        <f>LOOKUP(L7,$A$8:$A$23,$B$8:$B$23)</f>
        <v>Couple J</v>
      </c>
      <c r="N7" s="14"/>
      <c r="O7" s="15">
        <v>14</v>
      </c>
      <c r="P7" s="6" t="str">
        <f>LOOKUP(O7,$A$8:$A$23,$B$8:$B$23)</f>
        <v>Couple O</v>
      </c>
      <c r="S7" t="s">
        <v>2</v>
      </c>
    </row>
    <row r="8" spans="1:19" ht="15.75" x14ac:dyDescent="0.25">
      <c r="A8" s="3">
        <v>1</v>
      </c>
      <c r="B8" s="4" t="s">
        <v>44</v>
      </c>
      <c r="C8" s="14"/>
      <c r="E8" s="5">
        <v>3</v>
      </c>
      <c r="F8" s="13" t="str">
        <f>LOOKUP(E8,$A$8:$A$23,$B$8:$B$23)</f>
        <v>Couple C</v>
      </c>
      <c r="G8" s="13"/>
      <c r="H8" s="14"/>
      <c r="I8" s="15">
        <v>7</v>
      </c>
      <c r="J8" s="14" t="str">
        <f>LOOKUP(I8,$A$8:$A$23,$B$8:$B$23)</f>
        <v>Couple G</v>
      </c>
      <c r="K8" s="14"/>
      <c r="L8" s="15">
        <v>11</v>
      </c>
      <c r="M8" s="14" t="str">
        <f>LOOKUP(L8,$A$8:$A$23,$B$8:$B$23)</f>
        <v>Couple K</v>
      </c>
      <c r="N8" s="14"/>
      <c r="O8" s="15">
        <v>15</v>
      </c>
      <c r="P8" s="6" t="str">
        <f>LOOKUP(O8,$A$8:$A$23,$B$8:$B$23)</f>
        <v>Couple P</v>
      </c>
      <c r="S8" t="s">
        <v>3</v>
      </c>
    </row>
    <row r="9" spans="1:19" ht="16.5" thickBot="1" x14ac:dyDescent="0.3">
      <c r="A9" s="5">
        <f>A8+1</f>
        <v>2</v>
      </c>
      <c r="B9" s="6" t="s">
        <v>45</v>
      </c>
      <c r="C9" s="14"/>
      <c r="E9" s="7">
        <v>4</v>
      </c>
      <c r="F9" s="16" t="str">
        <f>LOOKUP(E9,$A$8:$A$23,$B$8:$B$23)</f>
        <v>Couple D</v>
      </c>
      <c r="G9" s="16"/>
      <c r="H9" s="17"/>
      <c r="I9" s="18">
        <v>8</v>
      </c>
      <c r="J9" s="17" t="str">
        <f>LOOKUP(I9,$A$8:$A$23,$B$8:$B$23)</f>
        <v>Couple H</v>
      </c>
      <c r="K9" s="17"/>
      <c r="L9" s="18">
        <v>12</v>
      </c>
      <c r="M9" s="17" t="str">
        <f>LOOKUP(L9,$A$8:$A$23,$B$8:$B$23)</f>
        <v>Couple L</v>
      </c>
      <c r="N9" s="17"/>
      <c r="O9" s="18">
        <v>16</v>
      </c>
      <c r="P9" s="8" t="str">
        <f>LOOKUP(O9,$A$8:$A$23,$B$8:$B$23)</f>
        <v>Couple Q</v>
      </c>
      <c r="S9" t="s">
        <v>4</v>
      </c>
    </row>
    <row r="10" spans="1:19" ht="15.75" x14ac:dyDescent="0.25">
      <c r="A10" s="5">
        <f t="shared" ref="A10:A23" si="0">A9+1</f>
        <v>3</v>
      </c>
      <c r="B10" s="6" t="s">
        <v>46</v>
      </c>
      <c r="C10" s="14"/>
      <c r="F10" s="1"/>
      <c r="G10" s="1"/>
    </row>
    <row r="11" spans="1:19" ht="16.5" thickBot="1" x14ac:dyDescent="0.3">
      <c r="A11" s="5">
        <f t="shared" si="0"/>
        <v>4</v>
      </c>
      <c r="B11" s="6" t="s">
        <v>47</v>
      </c>
      <c r="C11" s="19"/>
      <c r="E11" s="1" t="s">
        <v>35</v>
      </c>
      <c r="F11" s="1"/>
      <c r="G11" s="1" t="s">
        <v>41</v>
      </c>
      <c r="S11" t="s">
        <v>5</v>
      </c>
    </row>
    <row r="12" spans="1:19" ht="15.75" x14ac:dyDescent="0.25">
      <c r="A12" s="5">
        <f t="shared" si="0"/>
        <v>5</v>
      </c>
      <c r="B12" s="6" t="s">
        <v>20</v>
      </c>
      <c r="C12" s="14"/>
      <c r="E12" s="3">
        <v>5</v>
      </c>
      <c r="F12" s="10" t="str">
        <f>LOOKUP(E12,$A$8:$A$23,$B$8:$B$23)</f>
        <v>Couple E</v>
      </c>
      <c r="G12" s="10"/>
      <c r="H12" s="11"/>
      <c r="I12" s="12">
        <v>12</v>
      </c>
      <c r="J12" s="11" t="str">
        <f>LOOKUP(I12,$A$8:$A$23,$B$8:$B$23)</f>
        <v>Couple L</v>
      </c>
      <c r="K12" s="11"/>
      <c r="L12" s="12">
        <v>15</v>
      </c>
      <c r="M12" s="11" t="str">
        <f>LOOKUP(L12,$A$8:$A$23,$B$8:$B$23)</f>
        <v>Couple P</v>
      </c>
      <c r="N12" s="11"/>
      <c r="O12" s="12">
        <v>2</v>
      </c>
      <c r="P12" s="4" t="str">
        <f>LOOKUP(O12,$A$8:$A$23,$B$8:$B$23)</f>
        <v>Couple B</v>
      </c>
      <c r="S12" t="s">
        <v>6</v>
      </c>
    </row>
    <row r="13" spans="1:19" ht="15.75" x14ac:dyDescent="0.25">
      <c r="A13" s="5">
        <f t="shared" si="0"/>
        <v>6</v>
      </c>
      <c r="B13" s="6" t="s">
        <v>21</v>
      </c>
      <c r="C13" s="14"/>
      <c r="E13" s="5">
        <v>6</v>
      </c>
      <c r="F13" s="13" t="str">
        <f>LOOKUP(E13,$A$8:$A$23,$B$8:$B$23)</f>
        <v>Couple F</v>
      </c>
      <c r="G13" s="13"/>
      <c r="H13" s="14"/>
      <c r="I13" s="15">
        <v>1</v>
      </c>
      <c r="J13" s="14" t="str">
        <f>LOOKUP(I13,$A$8:$A$23,$B$8:$B$23)</f>
        <v>Couple A</v>
      </c>
      <c r="K13" s="14"/>
      <c r="L13" s="15">
        <v>11</v>
      </c>
      <c r="M13" s="14" t="str">
        <f>LOOKUP(L13,$A$8:$A$23,$B$8:$B$23)</f>
        <v>Couple K</v>
      </c>
      <c r="N13" s="14"/>
      <c r="O13" s="15">
        <v>16</v>
      </c>
      <c r="P13" s="6" t="str">
        <f>LOOKUP(O13,$A$8:$A$23,$B$8:$B$23)</f>
        <v>Couple Q</v>
      </c>
      <c r="S13" t="s">
        <v>7</v>
      </c>
    </row>
    <row r="14" spans="1:19" ht="15.75" x14ac:dyDescent="0.25">
      <c r="A14" s="5">
        <f t="shared" si="0"/>
        <v>7</v>
      </c>
      <c r="B14" s="6" t="s">
        <v>22</v>
      </c>
      <c r="C14" s="14"/>
      <c r="E14" s="5">
        <v>7</v>
      </c>
      <c r="F14" s="13" t="str">
        <f>LOOKUP(E14,$A$8:$A$23,$B$8:$B$23)</f>
        <v>Couple G</v>
      </c>
      <c r="G14" s="13"/>
      <c r="H14" s="14"/>
      <c r="I14" s="15">
        <v>4</v>
      </c>
      <c r="J14" s="14" t="str">
        <f>LOOKUP(I14,$A$8:$A$23,$B$8:$B$23)</f>
        <v>Couple D</v>
      </c>
      <c r="K14" s="14"/>
      <c r="L14" s="15">
        <v>10</v>
      </c>
      <c r="M14" s="14" t="str">
        <f>LOOKUP(L14,$A$8:$A$23,$B$8:$B$23)</f>
        <v>Couple J</v>
      </c>
      <c r="N14" s="14"/>
      <c r="O14" s="15">
        <v>13</v>
      </c>
      <c r="P14" s="6" t="str">
        <f>LOOKUP(O14,$A$8:$A$23,$B$8:$B$23)</f>
        <v>Couple N</v>
      </c>
      <c r="S14" t="s">
        <v>8</v>
      </c>
    </row>
    <row r="15" spans="1:19" ht="16.5" thickBot="1" x14ac:dyDescent="0.3">
      <c r="A15" s="5">
        <f t="shared" si="0"/>
        <v>8</v>
      </c>
      <c r="B15" s="6" t="s">
        <v>23</v>
      </c>
      <c r="C15" s="14"/>
      <c r="E15" s="7">
        <v>8</v>
      </c>
      <c r="F15" s="16" t="str">
        <f>LOOKUP(E15,$A$8:$A$23,$B$8:$B$23)</f>
        <v>Couple H</v>
      </c>
      <c r="G15" s="16"/>
      <c r="H15" s="17"/>
      <c r="I15" s="18">
        <v>9</v>
      </c>
      <c r="J15" s="17" t="str">
        <f>LOOKUP(I15,$A$8:$A$23,$B$8:$B$23)</f>
        <v>Couple I</v>
      </c>
      <c r="K15" s="17"/>
      <c r="L15" s="18">
        <v>14</v>
      </c>
      <c r="M15" s="17" t="str">
        <f>LOOKUP(L15,$A$8:$A$23,$B$8:$B$23)</f>
        <v>Couple O</v>
      </c>
      <c r="N15" s="17"/>
      <c r="O15" s="18">
        <v>3</v>
      </c>
      <c r="P15" s="8" t="str">
        <f>LOOKUP(O15,$A$8:$A$23,$B$8:$B$23)</f>
        <v>Couple C</v>
      </c>
      <c r="S15" t="s">
        <v>9</v>
      </c>
    </row>
    <row r="16" spans="1:19" ht="15.75" x14ac:dyDescent="0.25">
      <c r="A16" s="5">
        <f t="shared" si="0"/>
        <v>9</v>
      </c>
      <c r="B16" s="6" t="s">
        <v>24</v>
      </c>
      <c r="C16" s="14"/>
      <c r="F16" s="1"/>
      <c r="G16" s="1"/>
    </row>
    <row r="17" spans="1:19" ht="16.5" thickBot="1" x14ac:dyDescent="0.3">
      <c r="A17" s="5">
        <f t="shared" si="0"/>
        <v>10</v>
      </c>
      <c r="B17" s="6" t="s">
        <v>25</v>
      </c>
      <c r="C17" s="14"/>
      <c r="E17" s="1" t="s">
        <v>36</v>
      </c>
      <c r="F17" s="1"/>
      <c r="G17" s="1" t="s">
        <v>42</v>
      </c>
      <c r="S17" t="s">
        <v>10</v>
      </c>
    </row>
    <row r="18" spans="1:19" ht="15.75" x14ac:dyDescent="0.25">
      <c r="A18" s="5">
        <f t="shared" si="0"/>
        <v>11</v>
      </c>
      <c r="B18" s="6" t="s">
        <v>26</v>
      </c>
      <c r="C18" s="14"/>
      <c r="E18" s="3">
        <v>9</v>
      </c>
      <c r="F18" s="10" t="str">
        <f>LOOKUP(E18,$A$8:$A$23,$B$8:$B$23)</f>
        <v>Couple I</v>
      </c>
      <c r="G18" s="10"/>
      <c r="H18" s="11"/>
      <c r="I18" s="12">
        <v>15</v>
      </c>
      <c r="J18" s="11" t="str">
        <f>LOOKUP(I18,$A$8:$A$23,$B$8:$B$23)</f>
        <v>Couple P</v>
      </c>
      <c r="K18" s="11"/>
      <c r="L18" s="12">
        <v>4</v>
      </c>
      <c r="M18" s="11" t="str">
        <f>LOOKUP(L18,$A$8:$A$23,$B$8:$B$23)</f>
        <v>Couple D</v>
      </c>
      <c r="N18" s="11"/>
      <c r="O18" s="12">
        <v>6</v>
      </c>
      <c r="P18" s="4" t="str">
        <f>LOOKUP(O18,$A$8:$A$23,$B$8:$B$23)</f>
        <v>Couple F</v>
      </c>
      <c r="S18" t="s">
        <v>11</v>
      </c>
    </row>
    <row r="19" spans="1:19" ht="15.75" x14ac:dyDescent="0.25">
      <c r="A19" s="5">
        <f t="shared" si="0"/>
        <v>12</v>
      </c>
      <c r="B19" s="6" t="s">
        <v>27</v>
      </c>
      <c r="C19" s="14"/>
      <c r="E19" s="5">
        <v>10</v>
      </c>
      <c r="F19" s="13" t="str">
        <f>LOOKUP(E19,$A$8:$A$23,$B$8:$B$23)</f>
        <v>Couple J</v>
      </c>
      <c r="G19" s="13"/>
      <c r="H19" s="14"/>
      <c r="I19" s="15">
        <v>5</v>
      </c>
      <c r="J19" s="14" t="str">
        <f>LOOKUP(I19,$A$8:$A$23,$B$8:$B$23)</f>
        <v>Couple E</v>
      </c>
      <c r="K19" s="14"/>
      <c r="L19" s="15">
        <v>3</v>
      </c>
      <c r="M19" s="14" t="str">
        <f>LOOKUP(L19,$A$8:$A$23,$B$8:$B$23)</f>
        <v>Couple C</v>
      </c>
      <c r="N19" s="14"/>
      <c r="O19" s="15">
        <v>16</v>
      </c>
      <c r="P19" s="6" t="str">
        <f>LOOKUP(O19,$A$8:$A$23,$B$8:$B$23)</f>
        <v>Couple Q</v>
      </c>
      <c r="S19" t="s">
        <v>12</v>
      </c>
    </row>
    <row r="20" spans="1:19" ht="15.75" x14ac:dyDescent="0.25">
      <c r="A20" s="5">
        <f t="shared" si="0"/>
        <v>13</v>
      </c>
      <c r="B20" s="6" t="s">
        <v>28</v>
      </c>
      <c r="C20" s="14"/>
      <c r="E20" s="5">
        <v>11</v>
      </c>
      <c r="F20" s="13" t="str">
        <f>LOOKUP(E20,$A$8:$A$23,$B$8:$B$23)</f>
        <v>Couple K</v>
      </c>
      <c r="G20" s="13"/>
      <c r="H20" s="14"/>
      <c r="I20" s="15">
        <v>13</v>
      </c>
      <c r="J20" s="14" t="str">
        <f>LOOKUP(I20,$A$8:$A$23,$B$8:$B$23)</f>
        <v>Couple N</v>
      </c>
      <c r="K20" s="14"/>
      <c r="L20" s="15">
        <v>8</v>
      </c>
      <c r="M20" s="14" t="str">
        <f>LOOKUP(L20,$A$8:$A$23,$B$8:$B$23)</f>
        <v>Couple H</v>
      </c>
      <c r="N20" s="14"/>
      <c r="O20" s="15">
        <v>2</v>
      </c>
      <c r="P20" s="6" t="str">
        <f>LOOKUP(O20,$A$8:$A$23,$B$8:$B$23)</f>
        <v>Couple B</v>
      </c>
      <c r="S20" t="s">
        <v>13</v>
      </c>
    </row>
    <row r="21" spans="1:19" ht="16.5" thickBot="1" x14ac:dyDescent="0.3">
      <c r="A21" s="5">
        <f t="shared" si="0"/>
        <v>14</v>
      </c>
      <c r="B21" s="6" t="s">
        <v>29</v>
      </c>
      <c r="C21" s="14"/>
      <c r="E21" s="7">
        <v>12</v>
      </c>
      <c r="F21" s="16" t="str">
        <f>LOOKUP(E21,$A$8:$A$23,$B$8:$B$23)</f>
        <v>Couple L</v>
      </c>
      <c r="G21" s="16"/>
      <c r="H21" s="17"/>
      <c r="I21" s="18">
        <v>14</v>
      </c>
      <c r="J21" s="17" t="str">
        <f>LOOKUP(I21,$A$8:$A$23,$B$8:$B$23)</f>
        <v>Couple O</v>
      </c>
      <c r="K21" s="17"/>
      <c r="L21" s="18">
        <v>1</v>
      </c>
      <c r="M21" s="17" t="str">
        <f>LOOKUP(L21,$A$8:$A$23,$B$8:$B$23)</f>
        <v>Couple A</v>
      </c>
      <c r="N21" s="17"/>
      <c r="O21" s="18">
        <v>7</v>
      </c>
      <c r="P21" s="8" t="str">
        <f>LOOKUP(O21,$A$8:$A$23,$B$8:$B$23)</f>
        <v>Couple G</v>
      </c>
      <c r="S21" t="s">
        <v>14</v>
      </c>
    </row>
    <row r="22" spans="1:19" ht="15.75" x14ac:dyDescent="0.25">
      <c r="A22" s="5">
        <f t="shared" si="0"/>
        <v>15</v>
      </c>
      <c r="B22" s="6" t="s">
        <v>30</v>
      </c>
      <c r="C22" s="14"/>
      <c r="F22" s="1"/>
      <c r="G22" s="1"/>
    </row>
    <row r="23" spans="1:19" ht="16.5" thickBot="1" x14ac:dyDescent="0.3">
      <c r="A23" s="7">
        <f t="shared" si="0"/>
        <v>16</v>
      </c>
      <c r="B23" s="8" t="s">
        <v>31</v>
      </c>
      <c r="C23" s="14"/>
      <c r="E23" s="1" t="s">
        <v>37</v>
      </c>
      <c r="F23" s="1"/>
      <c r="G23" s="1" t="s">
        <v>43</v>
      </c>
      <c r="S23" t="s">
        <v>15</v>
      </c>
    </row>
    <row r="24" spans="1:19" ht="15.75" x14ac:dyDescent="0.25">
      <c r="E24" s="3">
        <v>13</v>
      </c>
      <c r="F24" s="10" t="str">
        <f>LOOKUP(E24,$A$8:$A$23,$B$8:$B$23)</f>
        <v>Couple N</v>
      </c>
      <c r="G24" s="10"/>
      <c r="H24" s="11"/>
      <c r="I24" s="12">
        <v>12</v>
      </c>
      <c r="J24" s="11" t="str">
        <f>LOOKUP(I24,$A$8:$A$23,$B$8:$B$23)</f>
        <v>Couple L</v>
      </c>
      <c r="K24" s="11"/>
      <c r="L24" s="12">
        <v>6</v>
      </c>
      <c r="M24" s="11" t="str">
        <f>LOOKUP(L24,$A$8:$A$23,$B$8:$B$23)</f>
        <v>Couple F</v>
      </c>
      <c r="N24" s="11"/>
      <c r="O24" s="12">
        <v>3</v>
      </c>
      <c r="P24" s="4" t="str">
        <f>LOOKUP(O24,$A$8:$A$23,$B$8:$B$23)</f>
        <v>Couple C</v>
      </c>
      <c r="S24" t="s">
        <v>16</v>
      </c>
    </row>
    <row r="25" spans="1:19" ht="15.75" x14ac:dyDescent="0.25">
      <c r="E25" s="5">
        <v>14</v>
      </c>
      <c r="F25" s="13" t="str">
        <f>LOOKUP(E25,$A$8:$A$23,$B$8:$B$23)</f>
        <v>Couple O</v>
      </c>
      <c r="G25" s="13"/>
      <c r="H25" s="14"/>
      <c r="I25" s="15">
        <v>11</v>
      </c>
      <c r="J25" s="14" t="str">
        <f>LOOKUP(I25,$A$8:$A$23,$B$8:$B$23)</f>
        <v>Couple K</v>
      </c>
      <c r="K25" s="14"/>
      <c r="L25" s="15">
        <v>5</v>
      </c>
      <c r="M25" s="14" t="str">
        <f>LOOKUP(L25,$A$8:$A$23,$B$8:$B$23)</f>
        <v>Couple E</v>
      </c>
      <c r="N25" s="14"/>
      <c r="O25" s="15">
        <v>4</v>
      </c>
      <c r="P25" s="6" t="str">
        <f>LOOKUP(O25,$A$8:$A$23,$B$8:$B$23)</f>
        <v>Couple D</v>
      </c>
      <c r="S25" t="s">
        <v>17</v>
      </c>
    </row>
    <row r="26" spans="1:19" ht="15.75" x14ac:dyDescent="0.25">
      <c r="E26" s="5">
        <v>15</v>
      </c>
      <c r="F26" s="13" t="str">
        <f>LOOKUP(E26,$A$8:$A$23,$B$8:$B$23)</f>
        <v>Couple P</v>
      </c>
      <c r="G26" s="13"/>
      <c r="H26" s="14"/>
      <c r="I26" s="15">
        <v>10</v>
      </c>
      <c r="J26" s="14" t="str">
        <f>LOOKUP(I26,$A$8:$A$23,$B$8:$B$23)</f>
        <v>Couple J</v>
      </c>
      <c r="K26" s="14"/>
      <c r="L26" s="15">
        <v>8</v>
      </c>
      <c r="M26" s="14" t="str">
        <f>LOOKUP(L26,$A$8:$A$23,$B$8:$B$23)</f>
        <v>Couple H</v>
      </c>
      <c r="N26" s="14"/>
      <c r="O26" s="15">
        <v>1</v>
      </c>
      <c r="P26" s="6" t="str">
        <f>LOOKUP(O26,$A$8:$A$23,$B$8:$B$23)</f>
        <v>Couple A</v>
      </c>
      <c r="S26" t="s">
        <v>18</v>
      </c>
    </row>
    <row r="27" spans="1:19" ht="16.5" thickBot="1" x14ac:dyDescent="0.3">
      <c r="E27" s="7">
        <v>16</v>
      </c>
      <c r="F27" s="16" t="str">
        <f>LOOKUP(E27,$A$8:$A$23,$B$8:$B$23)</f>
        <v>Couple Q</v>
      </c>
      <c r="G27" s="16"/>
      <c r="H27" s="17"/>
      <c r="I27" s="18">
        <v>9</v>
      </c>
      <c r="J27" s="17" t="str">
        <f>LOOKUP(I27,$A$8:$A$23,$B$8:$B$23)</f>
        <v>Couple I</v>
      </c>
      <c r="K27" s="17"/>
      <c r="L27" s="18">
        <v>7</v>
      </c>
      <c r="M27" s="17" t="str">
        <f>LOOKUP(L27,$A$8:$A$23,$B$8:$B$23)</f>
        <v>Couple G</v>
      </c>
      <c r="N27" s="17"/>
      <c r="O27" s="18">
        <v>2</v>
      </c>
      <c r="P27" s="8" t="str">
        <f>LOOKUP(O27,$A$8:$A$23,$B$8:$B$23)</f>
        <v>Couple B</v>
      </c>
      <c r="S27" t="s">
        <v>19</v>
      </c>
    </row>
  </sheetData>
  <printOptions gridLine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dell</cp:lastModifiedBy>
  <cp:lastPrinted>2016-10-31T15:59:38Z</cp:lastPrinted>
  <dcterms:created xsi:type="dcterms:W3CDTF">2016-10-31T12:28:56Z</dcterms:created>
  <dcterms:modified xsi:type="dcterms:W3CDTF">2020-09-24T14:23:11Z</dcterms:modified>
</cp:coreProperties>
</file>